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Лист1!$B$3:$AP$47</definedName>
  </definedNames>
  <calcPr calcId="125725"/>
</workbook>
</file>

<file path=xl/calcChain.xml><?xml version="1.0" encoding="utf-8"?>
<calcChain xmlns="http://schemas.openxmlformats.org/spreadsheetml/2006/main">
  <c r="E49" i="1"/>
  <c r="F49"/>
  <c r="G49"/>
  <c r="H49"/>
  <c r="I49"/>
  <c r="J49"/>
  <c r="K49"/>
  <c r="L49"/>
  <c r="M49"/>
  <c r="N49"/>
  <c r="O49"/>
  <c r="P49"/>
  <c r="Q49"/>
  <c r="R49"/>
  <c r="S49"/>
  <c r="U49"/>
  <c r="V49"/>
  <c r="W49"/>
  <c r="X49"/>
  <c r="Y49"/>
  <c r="Z49"/>
  <c r="AA49"/>
  <c r="AB49"/>
  <c r="AC49"/>
  <c r="AD49"/>
  <c r="AE49"/>
  <c r="AF49"/>
  <c r="AG49"/>
  <c r="AH49"/>
  <c r="AI49"/>
  <c r="AJ49"/>
  <c r="AL49"/>
  <c r="AM49"/>
  <c r="D49"/>
  <c r="AN36"/>
  <c r="AK36"/>
  <c r="T36"/>
  <c r="T37"/>
  <c r="AN37"/>
  <c r="AK37"/>
  <c r="AK8"/>
  <c r="AN5"/>
  <c r="AN6"/>
  <c r="AN7"/>
  <c r="AN8"/>
  <c r="AN13"/>
  <c r="AN9"/>
  <c r="AN10"/>
  <c r="AN11"/>
  <c r="AN12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8"/>
  <c r="AN39"/>
  <c r="AN40"/>
  <c r="AN41"/>
  <c r="AN42"/>
  <c r="AN43"/>
  <c r="AN44"/>
  <c r="AN45"/>
  <c r="AN46"/>
  <c r="AN47"/>
  <c r="AK5"/>
  <c r="AK6"/>
  <c r="AK7"/>
  <c r="AK13"/>
  <c r="AK9"/>
  <c r="AK10"/>
  <c r="AK11"/>
  <c r="AK12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8"/>
  <c r="AK39"/>
  <c r="AK40"/>
  <c r="AK41"/>
  <c r="AK42"/>
  <c r="AK43"/>
  <c r="AK44"/>
  <c r="AK45"/>
  <c r="AK46"/>
  <c r="AK47"/>
  <c r="AN4"/>
  <c r="AK4"/>
  <c r="AK49" s="1"/>
  <c r="T5"/>
  <c r="T6"/>
  <c r="T7"/>
  <c r="T8"/>
  <c r="T13"/>
  <c r="T9"/>
  <c r="T10"/>
  <c r="T11"/>
  <c r="T12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8"/>
  <c r="T39"/>
  <c r="T40"/>
  <c r="T41"/>
  <c r="T42"/>
  <c r="T43"/>
  <c r="T44"/>
  <c r="T45"/>
  <c r="T46"/>
  <c r="T47"/>
  <c r="T4"/>
  <c r="AO4" l="1"/>
  <c r="AN49"/>
  <c r="AO36"/>
  <c r="T49"/>
  <c r="AO37"/>
  <c r="AO47"/>
  <c r="AO45"/>
  <c r="AO43"/>
  <c r="AO41"/>
  <c r="AO39"/>
  <c r="AO34"/>
  <c r="AO32"/>
  <c r="AO30"/>
  <c r="AO28"/>
  <c r="AO26"/>
  <c r="AO24"/>
  <c r="AO22"/>
  <c r="AO20"/>
  <c r="AO18"/>
  <c r="AO16"/>
  <c r="AO14"/>
  <c r="AO12"/>
  <c r="AO10"/>
  <c r="AO13"/>
  <c r="AO7"/>
  <c r="AO46"/>
  <c r="AO44"/>
  <c r="AO42"/>
  <c r="AO40"/>
  <c r="AO38"/>
  <c r="AO35"/>
  <c r="AO33"/>
  <c r="AO31"/>
  <c r="AO29"/>
  <c r="AO27"/>
  <c r="AO25"/>
  <c r="AO23"/>
  <c r="AO21"/>
  <c r="AO19"/>
  <c r="AO51" s="1"/>
  <c r="AO17"/>
  <c r="AO15"/>
  <c r="AO11"/>
  <c r="AO9"/>
  <c r="AO8"/>
  <c r="AO6"/>
  <c r="AO5"/>
  <c r="AO49" l="1"/>
</calcChain>
</file>

<file path=xl/sharedStrings.xml><?xml version="1.0" encoding="utf-8"?>
<sst xmlns="http://schemas.openxmlformats.org/spreadsheetml/2006/main" count="144" uniqueCount="99">
  <si>
    <t>Предмет</t>
  </si>
  <si>
    <t>ФИО учителя</t>
  </si>
  <si>
    <t>Всего</t>
  </si>
  <si>
    <t>Кл.руков.</t>
  </si>
  <si>
    <t>Классы</t>
  </si>
  <si>
    <t>Нагрузка в часах</t>
  </si>
  <si>
    <t>итого            1-4кл.</t>
  </si>
  <si>
    <t>итого            5-9кл.</t>
  </si>
  <si>
    <t>итого            10-11кл.</t>
  </si>
  <si>
    <t>Гайдукова В.П.</t>
  </si>
  <si>
    <t>Потехина Т.Н.</t>
  </si>
  <si>
    <t>Карташова Л.Л.</t>
  </si>
  <si>
    <t>Комарова Е.В.</t>
  </si>
  <si>
    <t>Сергиенко Н.Ю.</t>
  </si>
  <si>
    <t>Стрельникова Е.М.</t>
  </si>
  <si>
    <t>Семенюк О.В.</t>
  </si>
  <si>
    <t>Сукманская Р.М.</t>
  </si>
  <si>
    <t>Физика</t>
  </si>
  <si>
    <t>Жиленкова Т.В.</t>
  </si>
  <si>
    <t>Надомники</t>
  </si>
  <si>
    <t>Русский язык Литература</t>
  </si>
  <si>
    <t>Гацко Г.Г.</t>
  </si>
  <si>
    <t>Кутлинская Г.А.</t>
  </si>
  <si>
    <t>Тихонова Л.В.</t>
  </si>
  <si>
    <t>Акимова В.А.</t>
  </si>
  <si>
    <t>Трифонова Е.М.</t>
  </si>
  <si>
    <t>Норина Е.А.</t>
  </si>
  <si>
    <t>Иностранный язык</t>
  </si>
  <si>
    <t>Ильина И.М.</t>
  </si>
  <si>
    <t>Баранова И.Н.</t>
  </si>
  <si>
    <t>Молодцова Е.Д.</t>
  </si>
  <si>
    <t>Комиссарова Н.А.</t>
  </si>
  <si>
    <t>Осипова Ю.В.</t>
  </si>
  <si>
    <t>Павлова К.Е.</t>
  </si>
  <si>
    <t>Зуякова К.Д.</t>
  </si>
  <si>
    <t>Кирш Ю.Н.</t>
  </si>
  <si>
    <t>География</t>
  </si>
  <si>
    <t>Биловус С.П.</t>
  </si>
  <si>
    <t>Биология</t>
  </si>
  <si>
    <t>Токмакова Т.Н.</t>
  </si>
  <si>
    <t>Химия</t>
  </si>
  <si>
    <t>Падуто Е.В.</t>
  </si>
  <si>
    <t>История общесвоведение</t>
  </si>
  <si>
    <t>Семёнова О.Н.</t>
  </si>
  <si>
    <t>Ушакова Л.Н.</t>
  </si>
  <si>
    <t>Довгешко А.В.</t>
  </si>
  <si>
    <t>Миронова Р.Н.</t>
  </si>
  <si>
    <t>Фетисова О.А.</t>
  </si>
  <si>
    <t>Технология</t>
  </si>
  <si>
    <t>Крупляк Е.В.</t>
  </si>
  <si>
    <t>Евдошенко Л.Л.</t>
  </si>
  <si>
    <t>Физическая культура</t>
  </si>
  <si>
    <t>Токарева Н.П.</t>
  </si>
  <si>
    <t>Романова Ю.В.</t>
  </si>
  <si>
    <t>Сергеева М.В.</t>
  </si>
  <si>
    <t>Пыжов С.И.</t>
  </si>
  <si>
    <t>тётя</t>
  </si>
  <si>
    <t>Изо черчение и графика</t>
  </si>
  <si>
    <t>Каблукова Е.Н.</t>
  </si>
  <si>
    <t>Экономика Предпрофиль</t>
  </si>
  <si>
    <t>Карпцева О.В.</t>
  </si>
  <si>
    <t>1а</t>
  </si>
  <si>
    <t>1б</t>
  </si>
  <si>
    <t>1в</t>
  </si>
  <si>
    <t>1г</t>
  </si>
  <si>
    <t>2а</t>
  </si>
  <si>
    <t>2б</t>
  </si>
  <si>
    <t>2в</t>
  </si>
  <si>
    <t>3а</t>
  </si>
  <si>
    <t>3б</t>
  </si>
  <si>
    <t>3г</t>
  </si>
  <si>
    <t>3в</t>
  </si>
  <si>
    <t>4а</t>
  </si>
  <si>
    <t>4б</t>
  </si>
  <si>
    <t>4в</t>
  </si>
  <si>
    <t>4г</t>
  </si>
  <si>
    <t>5а</t>
  </si>
  <si>
    <t>5в</t>
  </si>
  <si>
    <t>5г</t>
  </si>
  <si>
    <t>5б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</si>
  <si>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</si>
  <si>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</si>
  <si>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</si>
  <si>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</si>
  <si>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</si>
  <si>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</si>
  <si>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</si>
  <si>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</si>
  <si>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</si>
  <si>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</si>
  <si>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</si>
  <si>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</si>
  <si>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Информатика</t>
  </si>
  <si>
    <t xml:space="preserve">Математика </t>
  </si>
  <si>
    <t>5в,11</t>
  </si>
  <si>
    <t>Природоведение</t>
  </si>
  <si>
    <t xml:space="preserve">ОБЖ </t>
  </si>
  <si>
    <t>Всего:</t>
  </si>
  <si>
    <t>Промежуточный итог: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</si>
</sst>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Border="1"/>
    <xf numFmtId="0" fontId="3" fillId="0" borderId="0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P51"/>
  <sheetViews>
    <sheetView tabSelected="1" workbookViewId="0">
      <pane xSplit="3" ySplit="3" topLeftCell="AI4" activePane="bottomRight" state="frozen"/>
      <selection pane="topRight" activeCell="D1" sqref="D1"/>
      <selection pane="bottomLeft" activeCell="A4" sqref="A4"/>
      <selection pane="bottomRight" activeCell="B41" sqref="B41"/>
    </sheetView>
  </sheetViews>
  <sheetFormatPr defaultRowHeight="15"/>
  <cols>
    <col min="2" max="2" width="31.42578125" customWidth="1"/>
    <col min="3" max="3" width="21.5703125" customWidth="1"/>
    <col min="4" max="4" width="16.5703125" customWidth="1"/>
  </cols>
  <sheetData>
    <row r="2" spans="2:42">
      <c r="B2" s="1"/>
      <c r="C2" s="1" t="s">
        <v>1</v>
      </c>
      <c r="D2" s="1"/>
      <c r="E2" s="10" t="s">
        <v>5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2"/>
      <c r="AO2" s="1"/>
      <c r="AP2" s="1"/>
    </row>
    <row r="3" spans="2:42" ht="30">
      <c r="B3" s="1" t="s">
        <v>0</v>
      </c>
      <c r="C3" s="1" t="s">
        <v>4</v>
      </c>
      <c r="D3" s="1" t="s">
        <v>19</v>
      </c>
      <c r="E3" s="2" t="s">
        <v>61</v>
      </c>
      <c r="F3" s="2" t="s">
        <v>62</v>
      </c>
      <c r="G3" s="2" t="s">
        <v>63</v>
      </c>
      <c r="H3" s="2" t="s">
        <v>64</v>
      </c>
      <c r="I3" s="2" t="s">
        <v>65</v>
      </c>
      <c r="J3" s="2" t="s">
        <v>66</v>
      </c>
      <c r="K3" s="2" t="s">
        <v>67</v>
      </c>
      <c r="L3" s="2" t="s">
        <v>68</v>
      </c>
      <c r="M3" s="2" t="s">
        <v>69</v>
      </c>
      <c r="N3" s="2" t="s">
        <v>71</v>
      </c>
      <c r="O3" s="2" t="s">
        <v>70</v>
      </c>
      <c r="P3" s="2" t="s">
        <v>72</v>
      </c>
      <c r="Q3" s="2" t="s">
        <v>73</v>
      </c>
      <c r="R3" s="2" t="s">
        <v>74</v>
      </c>
      <c r="S3" s="2" t="s">
        <v>75</v>
      </c>
      <c r="T3" s="3" t="s">
        <v>6</v>
      </c>
      <c r="U3" s="3" t="s">
        <v>76</v>
      </c>
      <c r="V3" s="3" t="s">
        <v>79</v>
      </c>
      <c r="W3" s="3" t="s">
        <v>77</v>
      </c>
      <c r="X3" s="2" t="s">
        <v>78</v>
      </c>
      <c r="Y3" s="2" t="s">
        <v>80</v>
      </c>
      <c r="Z3" s="2" t="s">
        <v>81</v>
      </c>
      <c r="AA3" s="2" t="s">
        <v>82</v>
      </c>
      <c r="AB3" s="2" t="s">
        <v>83</v>
      </c>
      <c r="AC3" s="2" t="s">
        <v>84</v>
      </c>
      <c r="AD3" s="2" t="s">
        <v>85</v>
      </c>
      <c r="AE3" s="2" t="s">
        <v>86</v>
      </c>
      <c r="AF3" s="2" t="s">
        <v>87</v>
      </c>
      <c r="AG3" s="2" t="s">
        <v>88</v>
      </c>
      <c r="AH3" s="2" t="s">
        <v>89</v>
      </c>
      <c r="AI3" s="2" t="s">
        <v>90</v>
      </c>
      <c r="AJ3" s="2" t="s">
        <v>91</v>
      </c>
      <c r="AK3" s="3" t="s">
        <v>7</v>
      </c>
      <c r="AL3" s="2">
        <v>10</v>
      </c>
      <c r="AM3" s="2">
        <v>11</v>
      </c>
      <c r="AN3" s="3" t="s">
        <v>8</v>
      </c>
      <c r="AO3" s="2" t="s">
        <v>2</v>
      </c>
      <c r="AP3" s="2" t="s">
        <v>3</v>
      </c>
    </row>
    <row r="4" spans="2:42">
      <c r="B4" s="4" t="s">
        <v>93</v>
      </c>
      <c r="C4" s="1" t="s">
        <v>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>
        <f>SUM(E4:S4)</f>
        <v>0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>
        <v>6</v>
      </c>
      <c r="AF4" s="1"/>
      <c r="AG4" s="1">
        <v>6</v>
      </c>
      <c r="AH4" s="1"/>
      <c r="AI4" s="1"/>
      <c r="AJ4" s="1"/>
      <c r="AK4" s="1">
        <f>SUM(U4:AJ4)</f>
        <v>12</v>
      </c>
      <c r="AL4" s="1">
        <v>6</v>
      </c>
      <c r="AM4" s="1"/>
      <c r="AN4" s="1">
        <f>SUM(AL4:AM4)</f>
        <v>6</v>
      </c>
      <c r="AO4" s="1">
        <f>T4+AK4+AN4+D4</f>
        <v>18</v>
      </c>
      <c r="AP4" s="5"/>
    </row>
    <row r="5" spans="2:42">
      <c r="B5" s="4" t="s">
        <v>93</v>
      </c>
      <c r="C5" s="1" t="s">
        <v>10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>
        <f t="shared" ref="T5:T47" si="0">SUM(E5:S5)</f>
        <v>0</v>
      </c>
      <c r="U5" s="1"/>
      <c r="V5" s="1"/>
      <c r="W5" s="1"/>
      <c r="X5" s="1"/>
      <c r="Y5" s="1"/>
      <c r="Z5" s="1"/>
      <c r="AA5" s="1"/>
      <c r="AB5" s="1"/>
      <c r="AC5" s="1">
        <v>6</v>
      </c>
      <c r="AD5" s="1">
        <v>6</v>
      </c>
      <c r="AE5" s="1"/>
      <c r="AF5" s="1"/>
      <c r="AG5" s="1"/>
      <c r="AH5" s="1"/>
      <c r="AI5" s="1">
        <v>7</v>
      </c>
      <c r="AJ5" s="1"/>
      <c r="AK5" s="1">
        <f t="shared" ref="AK5:AK47" si="1">SUM(U5:AJ5)</f>
        <v>19</v>
      </c>
      <c r="AL5" s="1"/>
      <c r="AM5" s="1">
        <v>6</v>
      </c>
      <c r="AN5" s="1">
        <f t="shared" ref="AN5:AN47" si="2">SUM(AL5:AM5)</f>
        <v>6</v>
      </c>
      <c r="AO5" s="1">
        <f t="shared" ref="AO5:AO47" si="3">T5+AK5+AN5+D5</f>
        <v>25</v>
      </c>
      <c r="AP5" s="5" t="s">
        <v>85</v>
      </c>
    </row>
    <row r="6" spans="2:42">
      <c r="B6" s="4" t="s">
        <v>93</v>
      </c>
      <c r="C6" s="1" t="s">
        <v>11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>
        <f t="shared" si="0"/>
        <v>0</v>
      </c>
      <c r="U6" s="1"/>
      <c r="V6" s="1"/>
      <c r="W6" s="1"/>
      <c r="X6" s="1"/>
      <c r="Y6" s="1">
        <v>6</v>
      </c>
      <c r="Z6" s="1"/>
      <c r="AA6" s="1">
        <v>6</v>
      </c>
      <c r="AB6" s="1"/>
      <c r="AC6" s="1"/>
      <c r="AD6" s="1"/>
      <c r="AE6" s="1"/>
      <c r="AF6" s="1"/>
      <c r="AG6" s="1"/>
      <c r="AH6" s="1"/>
      <c r="AI6" s="1"/>
      <c r="AJ6" s="1"/>
      <c r="AK6" s="1">
        <f t="shared" si="1"/>
        <v>12</v>
      </c>
      <c r="AL6" s="1"/>
      <c r="AM6" s="1"/>
      <c r="AN6" s="1">
        <f t="shared" si="2"/>
        <v>0</v>
      </c>
      <c r="AO6" s="1">
        <f t="shared" si="3"/>
        <v>12</v>
      </c>
      <c r="AP6" s="5">
        <v>10</v>
      </c>
    </row>
    <row r="7" spans="2:42">
      <c r="B7" s="4" t="s">
        <v>93</v>
      </c>
      <c r="C7" s="1" t="s">
        <v>12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>
        <f t="shared" si="0"/>
        <v>0</v>
      </c>
      <c r="U7" s="1">
        <v>6</v>
      </c>
      <c r="V7" s="1"/>
      <c r="W7" s="1">
        <v>6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>
        <v>6</v>
      </c>
      <c r="AI7" s="1"/>
      <c r="AJ7" s="1">
        <v>6</v>
      </c>
      <c r="AK7" s="1">
        <f t="shared" si="1"/>
        <v>24</v>
      </c>
      <c r="AL7" s="1"/>
      <c r="AM7" s="1"/>
      <c r="AN7" s="1">
        <f t="shared" si="2"/>
        <v>0</v>
      </c>
      <c r="AO7" s="1">
        <f t="shared" si="3"/>
        <v>24</v>
      </c>
      <c r="AP7" s="5" t="s">
        <v>76</v>
      </c>
    </row>
    <row r="8" spans="2:42">
      <c r="B8" s="4" t="s">
        <v>93</v>
      </c>
      <c r="C8" s="1" t="s">
        <v>13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>
        <f t="shared" si="0"/>
        <v>0</v>
      </c>
      <c r="U8" s="1"/>
      <c r="V8" s="1"/>
      <c r="W8" s="1"/>
      <c r="X8" s="1"/>
      <c r="Y8" s="1"/>
      <c r="Z8" s="1">
        <v>6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>
        <f>SUM(U8:AJ8)</f>
        <v>6</v>
      </c>
      <c r="AL8" s="1"/>
      <c r="AM8" s="1"/>
      <c r="AN8" s="1">
        <f t="shared" si="2"/>
        <v>0</v>
      </c>
      <c r="AO8" s="1">
        <f t="shared" si="3"/>
        <v>6</v>
      </c>
      <c r="AP8" s="5" t="s">
        <v>81</v>
      </c>
    </row>
    <row r="9" spans="2:42">
      <c r="B9" s="4" t="s">
        <v>93</v>
      </c>
      <c r="C9" s="1" t="s">
        <v>15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>
        <f t="shared" si="0"/>
        <v>0</v>
      </c>
      <c r="U9" s="1"/>
      <c r="V9" s="1">
        <v>6</v>
      </c>
      <c r="W9" s="1">
        <v>6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>
        <f t="shared" si="1"/>
        <v>12</v>
      </c>
      <c r="AL9" s="1"/>
      <c r="AM9" s="1"/>
      <c r="AN9" s="1">
        <f t="shared" si="2"/>
        <v>0</v>
      </c>
      <c r="AO9" s="1">
        <f t="shared" si="3"/>
        <v>12</v>
      </c>
      <c r="AP9" s="5"/>
    </row>
    <row r="10" spans="2:42">
      <c r="B10" s="4" t="s">
        <v>93</v>
      </c>
      <c r="C10" s="1" t="s">
        <v>16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>
        <f t="shared" si="0"/>
        <v>0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>
        <v>6</v>
      </c>
      <c r="AG10" s="1"/>
      <c r="AH10" s="1"/>
      <c r="AI10" s="1"/>
      <c r="AJ10" s="1"/>
      <c r="AK10" s="1">
        <f t="shared" si="1"/>
        <v>6</v>
      </c>
      <c r="AL10" s="1"/>
      <c r="AM10" s="1"/>
      <c r="AN10" s="1">
        <f t="shared" si="2"/>
        <v>0</v>
      </c>
      <c r="AO10" s="1">
        <f t="shared" si="3"/>
        <v>6</v>
      </c>
      <c r="AP10" s="5" t="s">
        <v>87</v>
      </c>
    </row>
    <row r="11" spans="2:42">
      <c r="B11" s="4" t="s">
        <v>92</v>
      </c>
      <c r="C11" s="1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>
        <f t="shared" si="0"/>
        <v>0</v>
      </c>
      <c r="U11" s="1"/>
      <c r="V11" s="1"/>
      <c r="W11" s="1"/>
      <c r="X11" s="1"/>
      <c r="Y11" s="1"/>
      <c r="Z11" s="1"/>
      <c r="AA11" s="1"/>
      <c r="AB11" s="1">
        <v>1</v>
      </c>
      <c r="AC11" s="1">
        <v>1</v>
      </c>
      <c r="AD11" s="1">
        <v>1</v>
      </c>
      <c r="AE11" s="1">
        <v>1</v>
      </c>
      <c r="AF11" s="1"/>
      <c r="AG11" s="1">
        <v>1</v>
      </c>
      <c r="AH11" s="1"/>
      <c r="AI11" s="1">
        <v>1</v>
      </c>
      <c r="AJ11" s="1">
        <v>1</v>
      </c>
      <c r="AK11" s="1">
        <f t="shared" si="1"/>
        <v>7</v>
      </c>
      <c r="AL11" s="1"/>
      <c r="AM11" s="1"/>
      <c r="AN11" s="1">
        <f t="shared" si="2"/>
        <v>0</v>
      </c>
      <c r="AO11" s="1">
        <f t="shared" si="3"/>
        <v>7</v>
      </c>
      <c r="AP11" s="5"/>
    </row>
    <row r="12" spans="2:42">
      <c r="B12" s="4" t="s">
        <v>92</v>
      </c>
      <c r="C12" s="1" t="s">
        <v>13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>
        <f t="shared" si="0"/>
        <v>0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3</v>
      </c>
      <c r="AI12" s="1">
        <v>3</v>
      </c>
      <c r="AJ12" s="1"/>
      <c r="AK12" s="1">
        <f>SUM(U12:AJ12)</f>
        <v>19</v>
      </c>
      <c r="AL12" s="1">
        <v>2</v>
      </c>
      <c r="AM12" s="1">
        <v>2</v>
      </c>
      <c r="AN12" s="1">
        <f t="shared" si="2"/>
        <v>4</v>
      </c>
      <c r="AO12" s="1">
        <f t="shared" si="3"/>
        <v>23</v>
      </c>
      <c r="AP12" s="5"/>
    </row>
    <row r="13" spans="2:42">
      <c r="B13" s="4" t="s">
        <v>93</v>
      </c>
      <c r="C13" s="1" t="s">
        <v>14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f>SUM(E13:S13)</f>
        <v>0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/>
      <c r="AC13" s="1"/>
      <c r="AD13" s="1"/>
      <c r="AE13" s="1"/>
      <c r="AF13" s="1"/>
      <c r="AG13" s="1"/>
      <c r="AH13" s="1"/>
      <c r="AI13" s="1"/>
      <c r="AJ13" s="1"/>
      <c r="AK13" s="1">
        <f>SUM(U13:AJ13)</f>
        <v>7</v>
      </c>
      <c r="AL13" s="1">
        <v>2</v>
      </c>
      <c r="AM13" s="1"/>
      <c r="AN13" s="1">
        <f>SUM(AL13:AM13)</f>
        <v>2</v>
      </c>
      <c r="AO13" s="1">
        <f>T13+AK13+AN13+D13</f>
        <v>9</v>
      </c>
      <c r="AP13" s="5"/>
    </row>
    <row r="14" spans="2:42">
      <c r="B14" s="6" t="s">
        <v>17</v>
      </c>
      <c r="C14" s="1" t="s">
        <v>18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f t="shared" si="0"/>
        <v>0</v>
      </c>
      <c r="U14" s="1"/>
      <c r="V14" s="1"/>
      <c r="W14" s="1"/>
      <c r="X14" s="1"/>
      <c r="Y14" s="1"/>
      <c r="Z14" s="1"/>
      <c r="AA14" s="1"/>
      <c r="AB14" s="1">
        <v>2</v>
      </c>
      <c r="AC14" s="1">
        <v>2</v>
      </c>
      <c r="AD14" s="1">
        <v>2</v>
      </c>
      <c r="AE14" s="1"/>
      <c r="AF14" s="1"/>
      <c r="AG14" s="1">
        <v>2</v>
      </c>
      <c r="AH14" s="1">
        <v>2</v>
      </c>
      <c r="AI14" s="1">
        <v>2</v>
      </c>
      <c r="AJ14" s="1">
        <v>2</v>
      </c>
      <c r="AK14" s="1">
        <f t="shared" si="1"/>
        <v>14</v>
      </c>
      <c r="AL14" s="1"/>
      <c r="AM14" s="1"/>
      <c r="AN14" s="1">
        <f t="shared" si="2"/>
        <v>0</v>
      </c>
      <c r="AO14" s="1">
        <f t="shared" si="3"/>
        <v>14</v>
      </c>
      <c r="AP14" s="5"/>
    </row>
    <row r="15" spans="2:42">
      <c r="B15" s="6" t="s">
        <v>17</v>
      </c>
      <c r="C15" s="1" t="s">
        <v>16</v>
      </c>
      <c r="D15" s="1">
        <v>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>
        <f t="shared" si="0"/>
        <v>0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>
        <v>2</v>
      </c>
      <c r="AF15" s="1">
        <v>2</v>
      </c>
      <c r="AG15" s="1"/>
      <c r="AH15" s="1"/>
      <c r="AI15" s="1"/>
      <c r="AJ15" s="1"/>
      <c r="AK15" s="1">
        <f t="shared" si="1"/>
        <v>4</v>
      </c>
      <c r="AL15" s="1">
        <v>5</v>
      </c>
      <c r="AM15" s="1">
        <v>5</v>
      </c>
      <c r="AN15" s="1">
        <f t="shared" si="2"/>
        <v>10</v>
      </c>
      <c r="AO15" s="1">
        <f t="shared" si="3"/>
        <v>17</v>
      </c>
      <c r="AP15" s="5"/>
    </row>
    <row r="16" spans="2:42">
      <c r="B16" s="4" t="s">
        <v>20</v>
      </c>
      <c r="C16" s="1" t="s">
        <v>21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>
        <f t="shared" si="0"/>
        <v>0</v>
      </c>
      <c r="U16" s="1"/>
      <c r="V16" s="1"/>
      <c r="W16" s="1"/>
      <c r="X16" s="1"/>
      <c r="Y16" s="1"/>
      <c r="Z16" s="1">
        <v>8</v>
      </c>
      <c r="AA16" s="1">
        <v>8</v>
      </c>
      <c r="AB16" s="1"/>
      <c r="AC16" s="1"/>
      <c r="AD16" s="1"/>
      <c r="AE16" s="1">
        <v>6</v>
      </c>
      <c r="AF16" s="1">
        <v>6</v>
      </c>
      <c r="AG16" s="1"/>
      <c r="AH16" s="1"/>
      <c r="AI16" s="1"/>
      <c r="AJ16" s="1"/>
      <c r="AK16" s="1">
        <f t="shared" si="1"/>
        <v>28</v>
      </c>
      <c r="AL16" s="1"/>
      <c r="AM16" s="1"/>
      <c r="AN16" s="1">
        <f t="shared" si="2"/>
        <v>0</v>
      </c>
      <c r="AO16" s="1">
        <f t="shared" si="3"/>
        <v>28</v>
      </c>
      <c r="AP16" s="5" t="s">
        <v>82</v>
      </c>
    </row>
    <row r="17" spans="2:42">
      <c r="B17" s="4" t="s">
        <v>20</v>
      </c>
      <c r="C17" s="1" t="s">
        <v>22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>
        <f t="shared" si="0"/>
        <v>0</v>
      </c>
      <c r="U17" s="1"/>
      <c r="V17" s="1"/>
      <c r="W17" s="1"/>
      <c r="X17" s="1"/>
      <c r="Y17" s="1"/>
      <c r="Z17" s="1"/>
      <c r="AA17" s="1"/>
      <c r="AB17" s="1">
        <v>7</v>
      </c>
      <c r="AC17" s="1">
        <v>7</v>
      </c>
      <c r="AD17" s="1"/>
      <c r="AE17" s="1"/>
      <c r="AF17" s="1"/>
      <c r="AG17" s="1"/>
      <c r="AH17" s="1">
        <v>6</v>
      </c>
      <c r="AI17" s="1"/>
      <c r="AJ17" s="1"/>
      <c r="AK17" s="1">
        <f t="shared" si="1"/>
        <v>20</v>
      </c>
      <c r="AL17" s="1">
        <v>7</v>
      </c>
      <c r="AM17" s="1"/>
      <c r="AN17" s="1">
        <f t="shared" si="2"/>
        <v>7</v>
      </c>
      <c r="AO17" s="1">
        <f t="shared" si="3"/>
        <v>27</v>
      </c>
      <c r="AP17" s="5" t="s">
        <v>89</v>
      </c>
    </row>
    <row r="18" spans="2:42">
      <c r="B18" s="4" t="s">
        <v>20</v>
      </c>
      <c r="C18" s="1" t="s">
        <v>23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>
        <f t="shared" si="0"/>
        <v>0</v>
      </c>
      <c r="U18" s="1"/>
      <c r="V18" s="1">
        <v>10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>
        <v>6</v>
      </c>
      <c r="AH18" s="1"/>
      <c r="AI18" s="1"/>
      <c r="AJ18" s="1">
        <v>6</v>
      </c>
      <c r="AK18" s="1">
        <f t="shared" si="1"/>
        <v>22</v>
      </c>
      <c r="AL18" s="1"/>
      <c r="AM18" s="1"/>
      <c r="AN18" s="1">
        <f t="shared" si="2"/>
        <v>0</v>
      </c>
      <c r="AO18" s="1">
        <f t="shared" si="3"/>
        <v>22</v>
      </c>
      <c r="AP18" s="5" t="s">
        <v>79</v>
      </c>
    </row>
    <row r="19" spans="2:42">
      <c r="B19" s="4" t="s">
        <v>20</v>
      </c>
      <c r="C19" s="1" t="s">
        <v>24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>
        <f t="shared" si="0"/>
        <v>0</v>
      </c>
      <c r="U19" s="1"/>
      <c r="V19" s="1"/>
      <c r="W19" s="1">
        <v>10</v>
      </c>
      <c r="X19" s="1"/>
      <c r="Y19" s="1"/>
      <c r="Z19" s="1"/>
      <c r="AA19" s="1"/>
      <c r="AB19" s="1"/>
      <c r="AC19" s="1">
        <v>7</v>
      </c>
      <c r="AD19" s="1"/>
      <c r="AE19" s="1"/>
      <c r="AF19" s="1"/>
      <c r="AG19" s="1"/>
      <c r="AH19" s="1"/>
      <c r="AI19" s="1">
        <v>6</v>
      </c>
      <c r="AJ19" s="1"/>
      <c r="AK19" s="1">
        <f t="shared" si="1"/>
        <v>23</v>
      </c>
      <c r="AL19" s="1"/>
      <c r="AM19" s="1">
        <v>7</v>
      </c>
      <c r="AN19" s="1">
        <f t="shared" si="2"/>
        <v>7</v>
      </c>
      <c r="AO19" s="1">
        <f t="shared" si="3"/>
        <v>30</v>
      </c>
      <c r="AP19" s="5" t="s">
        <v>94</v>
      </c>
    </row>
    <row r="20" spans="2:42">
      <c r="B20" s="4" t="s">
        <v>20</v>
      </c>
      <c r="C20" s="1" t="s">
        <v>25</v>
      </c>
      <c r="D20" s="1">
        <v>9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>
        <f t="shared" si="0"/>
        <v>0</v>
      </c>
      <c r="U20" s="1"/>
      <c r="V20" s="1"/>
      <c r="W20" s="1"/>
      <c r="X20" s="1"/>
      <c r="Y20" s="1">
        <v>9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>
        <f t="shared" si="1"/>
        <v>9</v>
      </c>
      <c r="AL20" s="1"/>
      <c r="AM20" s="1"/>
      <c r="AN20" s="1">
        <f t="shared" si="2"/>
        <v>0</v>
      </c>
      <c r="AO20" s="1">
        <f t="shared" si="3"/>
        <v>18</v>
      </c>
      <c r="AP20" s="5"/>
    </row>
    <row r="21" spans="2:42">
      <c r="B21" s="4" t="s">
        <v>20</v>
      </c>
      <c r="C21" s="1" t="s">
        <v>26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f t="shared" si="0"/>
        <v>0</v>
      </c>
      <c r="U21" s="1"/>
      <c r="V21" s="1">
        <v>10</v>
      </c>
      <c r="W21" s="1"/>
      <c r="X21" s="1">
        <v>10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>
        <f t="shared" si="1"/>
        <v>20</v>
      </c>
      <c r="AL21" s="1"/>
      <c r="AM21" s="1"/>
      <c r="AN21" s="1">
        <f t="shared" si="2"/>
        <v>0</v>
      </c>
      <c r="AO21" s="1">
        <f t="shared" si="3"/>
        <v>20</v>
      </c>
      <c r="AP21" s="5"/>
    </row>
    <row r="22" spans="2:42">
      <c r="B22" s="4" t="s">
        <v>27</v>
      </c>
      <c r="C22" s="1" t="s">
        <v>28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>
        <f t="shared" si="0"/>
        <v>0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>
        <v>3</v>
      </c>
      <c r="AF22" s="1">
        <v>3</v>
      </c>
      <c r="AG22" s="1">
        <v>3</v>
      </c>
      <c r="AH22" s="1">
        <v>3</v>
      </c>
      <c r="AI22" s="1">
        <v>3</v>
      </c>
      <c r="AJ22" s="1">
        <v>3</v>
      </c>
      <c r="AK22" s="1">
        <f t="shared" si="1"/>
        <v>18</v>
      </c>
      <c r="AL22" s="1"/>
      <c r="AM22" s="1"/>
      <c r="AN22" s="1">
        <f t="shared" si="2"/>
        <v>0</v>
      </c>
      <c r="AO22" s="1">
        <f t="shared" si="3"/>
        <v>18</v>
      </c>
      <c r="AP22" s="5"/>
    </row>
    <row r="23" spans="2:42">
      <c r="B23" s="4" t="s">
        <v>27</v>
      </c>
      <c r="C23" s="1" t="s">
        <v>29</v>
      </c>
      <c r="D23" s="1"/>
      <c r="E23" s="1"/>
      <c r="F23" s="1"/>
      <c r="G23" s="1"/>
      <c r="H23" s="1"/>
      <c r="I23" s="1">
        <v>2</v>
      </c>
      <c r="J23" s="1">
        <v>2</v>
      </c>
      <c r="K23" s="1">
        <v>2</v>
      </c>
      <c r="L23" s="1">
        <v>2</v>
      </c>
      <c r="M23" s="1">
        <v>2</v>
      </c>
      <c r="N23" s="1">
        <v>2</v>
      </c>
      <c r="O23" s="1"/>
      <c r="P23" s="1"/>
      <c r="Q23" s="1"/>
      <c r="R23" s="1"/>
      <c r="S23" s="1"/>
      <c r="T23" s="1">
        <f t="shared" si="0"/>
        <v>12</v>
      </c>
      <c r="U23" s="1">
        <v>3</v>
      </c>
      <c r="V23" s="1">
        <v>3</v>
      </c>
      <c r="W23" s="1">
        <v>3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>
        <f t="shared" si="1"/>
        <v>9</v>
      </c>
      <c r="AL23" s="1"/>
      <c r="AM23" s="1"/>
      <c r="AN23" s="1">
        <f t="shared" si="2"/>
        <v>0</v>
      </c>
      <c r="AO23" s="1">
        <f t="shared" si="3"/>
        <v>21</v>
      </c>
      <c r="AP23" s="5"/>
    </row>
    <row r="24" spans="2:42">
      <c r="B24" s="4" t="s">
        <v>27</v>
      </c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>
        <v>2</v>
      </c>
      <c r="O24" s="1"/>
      <c r="P24" s="1"/>
      <c r="Q24" s="1"/>
      <c r="R24" s="1"/>
      <c r="S24" s="1"/>
      <c r="T24" s="1">
        <f t="shared" si="0"/>
        <v>2</v>
      </c>
      <c r="U24" s="1">
        <v>3</v>
      </c>
      <c r="V24" s="1">
        <v>3</v>
      </c>
      <c r="W24" s="1">
        <v>3</v>
      </c>
      <c r="X24" s="1">
        <v>3</v>
      </c>
      <c r="Y24" s="1"/>
      <c r="Z24" s="1"/>
      <c r="AA24" s="1"/>
      <c r="AB24" s="1">
        <v>3</v>
      </c>
      <c r="AC24" s="1">
        <v>3</v>
      </c>
      <c r="AD24" s="1">
        <v>3</v>
      </c>
      <c r="AE24" s="1"/>
      <c r="AF24" s="1"/>
      <c r="AG24" s="1"/>
      <c r="AH24" s="1"/>
      <c r="AI24" s="1"/>
      <c r="AJ24" s="1"/>
      <c r="AK24" s="1">
        <f t="shared" si="1"/>
        <v>21</v>
      </c>
      <c r="AL24" s="1">
        <v>3</v>
      </c>
      <c r="AM24" s="1"/>
      <c r="AN24" s="1">
        <f t="shared" si="2"/>
        <v>3</v>
      </c>
      <c r="AO24" s="1">
        <f t="shared" si="3"/>
        <v>26</v>
      </c>
      <c r="AP24" s="5"/>
    </row>
    <row r="25" spans="2:42">
      <c r="B25" s="4" t="s">
        <v>27</v>
      </c>
      <c r="C25" s="1" t="s">
        <v>31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>
        <f t="shared" si="0"/>
        <v>0</v>
      </c>
      <c r="U25" s="1"/>
      <c r="V25" s="1"/>
      <c r="W25" s="1"/>
      <c r="X25" s="1"/>
      <c r="Y25" s="1">
        <v>3</v>
      </c>
      <c r="Z25" s="1">
        <v>3</v>
      </c>
      <c r="AA25" s="1">
        <v>3</v>
      </c>
      <c r="AB25" s="1"/>
      <c r="AC25" s="1"/>
      <c r="AD25" s="1"/>
      <c r="AE25" s="1">
        <v>3</v>
      </c>
      <c r="AF25" s="1"/>
      <c r="AG25" s="1"/>
      <c r="AH25" s="1"/>
      <c r="AI25" s="1"/>
      <c r="AJ25" s="1"/>
      <c r="AK25" s="1">
        <f t="shared" si="1"/>
        <v>12</v>
      </c>
      <c r="AL25" s="1"/>
      <c r="AM25" s="1"/>
      <c r="AN25" s="1">
        <f t="shared" si="2"/>
        <v>0</v>
      </c>
      <c r="AO25" s="1">
        <f t="shared" si="3"/>
        <v>12</v>
      </c>
      <c r="AP25" s="5"/>
    </row>
    <row r="26" spans="2:42">
      <c r="B26" s="4" t="s">
        <v>27</v>
      </c>
      <c r="C26" s="1" t="s">
        <v>32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v>2</v>
      </c>
      <c r="Q26" s="1">
        <v>2</v>
      </c>
      <c r="R26" s="1">
        <v>2</v>
      </c>
      <c r="S26" s="1">
        <v>2</v>
      </c>
      <c r="T26" s="1">
        <f t="shared" si="0"/>
        <v>8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>
        <f t="shared" si="1"/>
        <v>0</v>
      </c>
      <c r="AL26" s="1"/>
      <c r="AM26" s="1"/>
      <c r="AN26" s="1">
        <f t="shared" si="2"/>
        <v>0</v>
      </c>
      <c r="AO26" s="1">
        <f t="shared" si="3"/>
        <v>8</v>
      </c>
      <c r="AP26" s="5"/>
    </row>
    <row r="27" spans="2:42">
      <c r="B27" s="4" t="s">
        <v>27</v>
      </c>
      <c r="C27" s="1" t="s">
        <v>33</v>
      </c>
      <c r="D27" s="1"/>
      <c r="E27" s="1"/>
      <c r="F27" s="1"/>
      <c r="G27" s="1"/>
      <c r="H27" s="1"/>
      <c r="I27" s="1"/>
      <c r="J27" s="1"/>
      <c r="K27" s="1"/>
      <c r="L27" s="1">
        <v>2</v>
      </c>
      <c r="M27" s="1">
        <v>2</v>
      </c>
      <c r="N27" s="1"/>
      <c r="O27" s="1">
        <v>2</v>
      </c>
      <c r="P27" s="1"/>
      <c r="Q27" s="1"/>
      <c r="R27" s="1"/>
      <c r="S27" s="1"/>
      <c r="T27" s="1">
        <f t="shared" si="0"/>
        <v>6</v>
      </c>
      <c r="U27" s="1"/>
      <c r="V27" s="1"/>
      <c r="W27" s="1"/>
      <c r="X27" s="1"/>
      <c r="Y27" s="1">
        <v>3</v>
      </c>
      <c r="Z27" s="1">
        <v>3</v>
      </c>
      <c r="AA27" s="1">
        <v>3</v>
      </c>
      <c r="AB27" s="1"/>
      <c r="AC27" s="1"/>
      <c r="AD27" s="1"/>
      <c r="AE27" s="1"/>
      <c r="AF27" s="1"/>
      <c r="AG27" s="1"/>
      <c r="AH27" s="1"/>
      <c r="AI27" s="1"/>
      <c r="AJ27" s="1"/>
      <c r="AK27" s="1">
        <f t="shared" si="1"/>
        <v>9</v>
      </c>
      <c r="AL27" s="1">
        <v>3</v>
      </c>
      <c r="AM27" s="1">
        <v>6</v>
      </c>
      <c r="AN27" s="1">
        <f t="shared" si="2"/>
        <v>9</v>
      </c>
      <c r="AO27" s="1">
        <f t="shared" si="3"/>
        <v>24</v>
      </c>
      <c r="AP27" s="5"/>
    </row>
    <row r="28" spans="2:42">
      <c r="B28" s="4" t="s">
        <v>27</v>
      </c>
      <c r="C28" s="1" t="s">
        <v>34</v>
      </c>
      <c r="D28" s="1"/>
      <c r="E28" s="1"/>
      <c r="F28" s="1"/>
      <c r="G28" s="1"/>
      <c r="H28" s="1"/>
      <c r="I28" s="1">
        <v>2</v>
      </c>
      <c r="J28" s="1">
        <v>2</v>
      </c>
      <c r="K28" s="1">
        <v>2</v>
      </c>
      <c r="L28" s="1"/>
      <c r="M28" s="1"/>
      <c r="N28" s="1"/>
      <c r="O28" s="1"/>
      <c r="P28" s="1">
        <v>2</v>
      </c>
      <c r="Q28" s="1">
        <v>2</v>
      </c>
      <c r="R28" s="1">
        <v>2</v>
      </c>
      <c r="S28" s="1">
        <v>2</v>
      </c>
      <c r="T28" s="1">
        <f t="shared" si="0"/>
        <v>14</v>
      </c>
      <c r="U28" s="1"/>
      <c r="V28" s="1"/>
      <c r="W28" s="1"/>
      <c r="X28" s="1">
        <v>3</v>
      </c>
      <c r="Y28" s="1"/>
      <c r="Z28" s="1"/>
      <c r="AA28" s="1"/>
      <c r="AB28" s="1"/>
      <c r="AC28" s="1"/>
      <c r="AD28" s="1"/>
      <c r="AE28" s="1"/>
      <c r="AF28" s="1"/>
      <c r="AG28" s="1">
        <v>3</v>
      </c>
      <c r="AH28" s="1"/>
      <c r="AI28" s="1">
        <v>3</v>
      </c>
      <c r="AJ28" s="1"/>
      <c r="AK28" s="1">
        <f t="shared" si="1"/>
        <v>9</v>
      </c>
      <c r="AL28" s="1"/>
      <c r="AM28" s="1"/>
      <c r="AN28" s="1">
        <f t="shared" si="2"/>
        <v>0</v>
      </c>
      <c r="AO28" s="1">
        <f t="shared" si="3"/>
        <v>23</v>
      </c>
      <c r="AP28" s="5"/>
    </row>
    <row r="29" spans="2:42">
      <c r="B29" s="4" t="s">
        <v>27</v>
      </c>
      <c r="C29" s="1" t="s">
        <v>35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>
        <f t="shared" si="0"/>
        <v>0</v>
      </c>
      <c r="U29" s="1"/>
      <c r="V29" s="1"/>
      <c r="W29" s="1"/>
      <c r="X29" s="1"/>
      <c r="Y29" s="1"/>
      <c r="Z29" s="1"/>
      <c r="AA29" s="1"/>
      <c r="AB29" s="1">
        <v>3</v>
      </c>
      <c r="AC29" s="1">
        <v>3</v>
      </c>
      <c r="AD29" s="1">
        <v>3</v>
      </c>
      <c r="AE29" s="1"/>
      <c r="AF29" s="1"/>
      <c r="AG29" s="1"/>
      <c r="AH29" s="1"/>
      <c r="AI29" s="1"/>
      <c r="AJ29" s="1"/>
      <c r="AK29" s="1">
        <f t="shared" si="1"/>
        <v>9</v>
      </c>
      <c r="AL29" s="1"/>
      <c r="AM29" s="1"/>
      <c r="AN29" s="1">
        <f t="shared" si="2"/>
        <v>0</v>
      </c>
      <c r="AO29" s="1">
        <f t="shared" si="3"/>
        <v>9</v>
      </c>
      <c r="AP29" s="5"/>
    </row>
    <row r="30" spans="2:42">
      <c r="B30" s="6" t="s">
        <v>36</v>
      </c>
      <c r="C30" s="1" t="s">
        <v>37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>
        <f t="shared" si="0"/>
        <v>0</v>
      </c>
      <c r="U30" s="1"/>
      <c r="V30" s="1"/>
      <c r="W30" s="1"/>
      <c r="X30" s="1"/>
      <c r="Y30" s="1">
        <v>2</v>
      </c>
      <c r="Z30" s="1">
        <v>2</v>
      </c>
      <c r="AA30" s="1">
        <v>2</v>
      </c>
      <c r="AB30" s="1">
        <v>2</v>
      </c>
      <c r="AC30" s="1">
        <v>2</v>
      </c>
      <c r="AD30" s="1">
        <v>2</v>
      </c>
      <c r="AE30" s="1">
        <v>2</v>
      </c>
      <c r="AF30" s="1">
        <v>2</v>
      </c>
      <c r="AG30" s="1">
        <v>2</v>
      </c>
      <c r="AH30" s="1">
        <v>2</v>
      </c>
      <c r="AI30" s="1">
        <v>2</v>
      </c>
      <c r="AJ30" s="1">
        <v>2</v>
      </c>
      <c r="AK30" s="1">
        <f t="shared" si="1"/>
        <v>24</v>
      </c>
      <c r="AL30" s="1">
        <v>1</v>
      </c>
      <c r="AM30" s="1">
        <v>1</v>
      </c>
      <c r="AN30" s="1">
        <f t="shared" si="2"/>
        <v>2</v>
      </c>
      <c r="AO30" s="1">
        <f t="shared" si="3"/>
        <v>26</v>
      </c>
      <c r="AP30" s="5" t="s">
        <v>80</v>
      </c>
    </row>
    <row r="31" spans="2:42">
      <c r="B31" s="6" t="s">
        <v>38</v>
      </c>
      <c r="C31" s="1" t="s">
        <v>39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>
        <f t="shared" si="0"/>
        <v>0</v>
      </c>
      <c r="U31" s="1"/>
      <c r="V31" s="1"/>
      <c r="W31" s="1"/>
      <c r="X31" s="1"/>
      <c r="Y31" s="1">
        <v>2</v>
      </c>
      <c r="Z31" s="1">
        <v>2</v>
      </c>
      <c r="AA31" s="1">
        <v>2</v>
      </c>
      <c r="AB31" s="1">
        <v>2</v>
      </c>
      <c r="AC31" s="1">
        <v>2</v>
      </c>
      <c r="AD31" s="1">
        <v>2</v>
      </c>
      <c r="AE31" s="1">
        <v>2</v>
      </c>
      <c r="AF31" s="1">
        <v>2</v>
      </c>
      <c r="AG31" s="1">
        <v>2</v>
      </c>
      <c r="AH31" s="1">
        <v>2</v>
      </c>
      <c r="AI31" s="1">
        <v>2</v>
      </c>
      <c r="AJ31" s="1">
        <v>2</v>
      </c>
      <c r="AK31" s="1">
        <f t="shared" si="1"/>
        <v>24</v>
      </c>
      <c r="AL31" s="1">
        <v>4</v>
      </c>
      <c r="AM31" s="1">
        <v>4</v>
      </c>
      <c r="AN31" s="1">
        <f t="shared" si="2"/>
        <v>8</v>
      </c>
      <c r="AO31" s="1">
        <f t="shared" si="3"/>
        <v>32</v>
      </c>
      <c r="AP31" s="5" t="s">
        <v>90</v>
      </c>
    </row>
    <row r="32" spans="2:42">
      <c r="B32" s="6" t="s">
        <v>40</v>
      </c>
      <c r="C32" s="1" t="s">
        <v>41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>
        <f t="shared" si="0"/>
        <v>0</v>
      </c>
      <c r="U32" s="1"/>
      <c r="V32" s="1"/>
      <c r="W32" s="1"/>
      <c r="X32" s="1"/>
      <c r="Y32" s="1"/>
      <c r="Z32" s="1"/>
      <c r="AA32" s="1"/>
      <c r="AB32" s="1">
        <v>1</v>
      </c>
      <c r="AC32" s="1">
        <v>1</v>
      </c>
      <c r="AD32" s="1">
        <v>1</v>
      </c>
      <c r="AE32" s="1">
        <v>2</v>
      </c>
      <c r="AF32" s="1">
        <v>2</v>
      </c>
      <c r="AG32" s="1">
        <v>2</v>
      </c>
      <c r="AH32" s="1">
        <v>2</v>
      </c>
      <c r="AI32" s="1">
        <v>2</v>
      </c>
      <c r="AJ32" s="1">
        <v>2</v>
      </c>
      <c r="AK32" s="1">
        <f t="shared" si="1"/>
        <v>15</v>
      </c>
      <c r="AL32" s="1">
        <v>3</v>
      </c>
      <c r="AM32" s="1">
        <v>3</v>
      </c>
      <c r="AN32" s="1">
        <f t="shared" si="2"/>
        <v>6</v>
      </c>
      <c r="AO32" s="1">
        <f t="shared" si="3"/>
        <v>21</v>
      </c>
      <c r="AP32" s="5" t="s">
        <v>84</v>
      </c>
    </row>
    <row r="33" spans="2:42">
      <c r="B33" s="4" t="s">
        <v>42</v>
      </c>
      <c r="C33" s="1" t="s">
        <v>43</v>
      </c>
      <c r="D33" s="1">
        <v>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>
        <f t="shared" si="0"/>
        <v>0</v>
      </c>
      <c r="U33" s="1"/>
      <c r="V33" s="1"/>
      <c r="W33" s="1">
        <v>2</v>
      </c>
      <c r="X33" s="1"/>
      <c r="Y33" s="1"/>
      <c r="Z33" s="1"/>
      <c r="AA33" s="1">
        <v>3</v>
      </c>
      <c r="AB33" s="1">
        <v>3</v>
      </c>
      <c r="AC33" s="1">
        <v>3</v>
      </c>
      <c r="AD33" s="1">
        <v>3</v>
      </c>
      <c r="AE33" s="1"/>
      <c r="AF33" s="1"/>
      <c r="AG33" s="1"/>
      <c r="AH33" s="1"/>
      <c r="AI33" s="1"/>
      <c r="AJ33" s="1"/>
      <c r="AK33" s="1">
        <f t="shared" si="1"/>
        <v>14</v>
      </c>
      <c r="AL33" s="1"/>
      <c r="AM33" s="1"/>
      <c r="AN33" s="1">
        <f t="shared" si="2"/>
        <v>0</v>
      </c>
      <c r="AO33" s="1">
        <f t="shared" si="3"/>
        <v>15</v>
      </c>
      <c r="AP33" s="5"/>
    </row>
    <row r="34" spans="2:42">
      <c r="B34" s="4" t="s">
        <v>42</v>
      </c>
      <c r="C34" s="1" t="s">
        <v>44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>
        <f t="shared" si="0"/>
        <v>0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>
        <v>3</v>
      </c>
      <c r="AF34" s="1">
        <v>3</v>
      </c>
      <c r="AG34" s="1">
        <v>3</v>
      </c>
      <c r="AH34" s="1">
        <v>3</v>
      </c>
      <c r="AI34" s="1">
        <v>3</v>
      </c>
      <c r="AJ34" s="1">
        <v>3</v>
      </c>
      <c r="AK34" s="1">
        <f t="shared" si="1"/>
        <v>18</v>
      </c>
      <c r="AL34" s="1"/>
      <c r="AM34" s="1"/>
      <c r="AN34" s="1">
        <f t="shared" si="2"/>
        <v>0</v>
      </c>
      <c r="AO34" s="1">
        <f t="shared" si="3"/>
        <v>18</v>
      </c>
      <c r="AP34" s="5" t="s">
        <v>91</v>
      </c>
    </row>
    <row r="35" spans="2:42">
      <c r="B35" s="4" t="s">
        <v>42</v>
      </c>
      <c r="C35" s="1" t="s">
        <v>45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>
        <f t="shared" si="0"/>
        <v>0</v>
      </c>
      <c r="U35" s="1">
        <v>2</v>
      </c>
      <c r="V35" s="1">
        <v>2</v>
      </c>
      <c r="W35" s="1">
        <v>2</v>
      </c>
      <c r="X35" s="1">
        <v>2</v>
      </c>
      <c r="Y35" s="1">
        <v>2</v>
      </c>
      <c r="Z35" s="1">
        <v>2</v>
      </c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>
        <f t="shared" si="1"/>
        <v>12</v>
      </c>
      <c r="AL35" s="1">
        <v>4</v>
      </c>
      <c r="AM35" s="1">
        <v>4</v>
      </c>
      <c r="AN35" s="1">
        <f t="shared" si="2"/>
        <v>8</v>
      </c>
      <c r="AO35" s="1">
        <f t="shared" si="3"/>
        <v>20</v>
      </c>
      <c r="AP35" s="5"/>
    </row>
    <row r="36" spans="2:42">
      <c r="B36" s="4" t="s">
        <v>96</v>
      </c>
      <c r="C36" s="1" t="s">
        <v>46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>
        <f t="shared" ref="T36" si="4">SUM(E36:S36)</f>
        <v>0</v>
      </c>
      <c r="U36" s="1">
        <v>1</v>
      </c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G36" s="1">
        <v>1</v>
      </c>
      <c r="AH36" s="1">
        <v>1</v>
      </c>
      <c r="AI36" s="1">
        <v>1</v>
      </c>
      <c r="AJ36" s="1">
        <v>1</v>
      </c>
      <c r="AK36" s="1">
        <f t="shared" ref="AK36" si="5">SUM(U36:AJ36)</f>
        <v>16</v>
      </c>
      <c r="AL36" s="1">
        <v>1</v>
      </c>
      <c r="AM36" s="1">
        <v>1</v>
      </c>
      <c r="AN36" s="1">
        <f t="shared" ref="AN36" si="6">SUM(AL36:AM36)</f>
        <v>2</v>
      </c>
      <c r="AO36" s="1">
        <f t="shared" ref="AO36" si="7">T36+AK36+AN36+D36</f>
        <v>18</v>
      </c>
      <c r="AP36" s="5"/>
    </row>
    <row r="37" spans="2:42">
      <c r="B37" s="4" t="s">
        <v>95</v>
      </c>
      <c r="C37" s="1" t="s">
        <v>46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>
        <f t="shared" si="0"/>
        <v>0</v>
      </c>
      <c r="U37" s="1"/>
      <c r="V37" s="1">
        <v>2</v>
      </c>
      <c r="W37" s="1">
        <v>2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>
        <f t="shared" si="1"/>
        <v>4</v>
      </c>
      <c r="AL37" s="1"/>
      <c r="AM37" s="1"/>
      <c r="AN37" s="1">
        <f t="shared" si="2"/>
        <v>0</v>
      </c>
      <c r="AO37" s="1">
        <f t="shared" si="3"/>
        <v>4</v>
      </c>
      <c r="AP37" s="5"/>
    </row>
    <row r="38" spans="2:42">
      <c r="B38" s="4" t="s">
        <v>95</v>
      </c>
      <c r="C38" s="1" t="s">
        <v>47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>
        <f t="shared" si="0"/>
        <v>0</v>
      </c>
      <c r="U38" s="1">
        <v>2</v>
      </c>
      <c r="V38" s="1">
        <v>2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>
        <f t="shared" si="1"/>
        <v>4</v>
      </c>
      <c r="AL38" s="1"/>
      <c r="AM38" s="1"/>
      <c r="AN38" s="1">
        <f t="shared" si="2"/>
        <v>0</v>
      </c>
      <c r="AO38" s="1">
        <f t="shared" si="3"/>
        <v>4</v>
      </c>
      <c r="AP38" s="5"/>
    </row>
    <row r="39" spans="2:42">
      <c r="B39" s="6" t="s">
        <v>48</v>
      </c>
      <c r="C39" s="1" t="s">
        <v>49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>
        <f t="shared" si="0"/>
        <v>0</v>
      </c>
      <c r="U39" s="1">
        <v>2</v>
      </c>
      <c r="V39" s="1">
        <v>2</v>
      </c>
      <c r="W39" s="1">
        <v>2</v>
      </c>
      <c r="X39" s="1">
        <v>2</v>
      </c>
      <c r="Y39" s="1">
        <v>2</v>
      </c>
      <c r="Z39" s="1">
        <v>2</v>
      </c>
      <c r="AA39" s="1">
        <v>2</v>
      </c>
      <c r="AB39" s="1">
        <v>2</v>
      </c>
      <c r="AC39" s="1">
        <v>2</v>
      </c>
      <c r="AD39" s="1">
        <v>2</v>
      </c>
      <c r="AE39" s="1">
        <v>1</v>
      </c>
      <c r="AF39" s="1">
        <v>1</v>
      </c>
      <c r="AG39" s="1">
        <v>1</v>
      </c>
      <c r="AH39" s="1"/>
      <c r="AI39" s="1"/>
      <c r="AJ39" s="1"/>
      <c r="AK39" s="1">
        <f t="shared" si="1"/>
        <v>23</v>
      </c>
      <c r="AL39" s="1"/>
      <c r="AM39" s="1"/>
      <c r="AN39" s="1">
        <f t="shared" si="2"/>
        <v>0</v>
      </c>
      <c r="AO39" s="1">
        <f t="shared" si="3"/>
        <v>23</v>
      </c>
      <c r="AP39" s="5" t="s">
        <v>83</v>
      </c>
    </row>
    <row r="40" spans="2:42">
      <c r="B40" s="6" t="s">
        <v>48</v>
      </c>
      <c r="C40" s="1" t="s">
        <v>50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>
        <f t="shared" si="0"/>
        <v>0</v>
      </c>
      <c r="U40" s="1">
        <v>2</v>
      </c>
      <c r="V40" s="1">
        <v>2</v>
      </c>
      <c r="W40" s="1">
        <v>2</v>
      </c>
      <c r="X40" s="1">
        <v>2</v>
      </c>
      <c r="Y40" s="1">
        <v>2</v>
      </c>
      <c r="Z40" s="1">
        <v>2</v>
      </c>
      <c r="AA40" s="1">
        <v>2</v>
      </c>
      <c r="AB40" s="1">
        <v>2</v>
      </c>
      <c r="AC40" s="1">
        <v>2</v>
      </c>
      <c r="AD40" s="1">
        <v>2</v>
      </c>
      <c r="AE40" s="1">
        <v>1</v>
      </c>
      <c r="AF40" s="1"/>
      <c r="AG40" s="1">
        <v>1</v>
      </c>
      <c r="AH40" s="1"/>
      <c r="AI40" s="1"/>
      <c r="AJ40" s="1"/>
      <c r="AK40" s="1">
        <f t="shared" si="1"/>
        <v>22</v>
      </c>
      <c r="AL40" s="1"/>
      <c r="AM40" s="1"/>
      <c r="AN40" s="1">
        <f t="shared" si="2"/>
        <v>0</v>
      </c>
      <c r="AO40" s="1">
        <f t="shared" si="3"/>
        <v>22</v>
      </c>
      <c r="AP40" s="5"/>
    </row>
    <row r="41" spans="2:42">
      <c r="B41" s="4" t="s">
        <v>51</v>
      </c>
      <c r="C41" s="1" t="s">
        <v>52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>
        <f t="shared" si="0"/>
        <v>0</v>
      </c>
      <c r="U41" s="1">
        <v>3</v>
      </c>
      <c r="V41" s="1">
        <v>3</v>
      </c>
      <c r="W41" s="1">
        <v>3</v>
      </c>
      <c r="X41" s="1">
        <v>3</v>
      </c>
      <c r="Y41" s="1"/>
      <c r="Z41" s="1"/>
      <c r="AA41" s="1"/>
      <c r="AB41" s="1"/>
      <c r="AC41" s="1"/>
      <c r="AD41" s="1"/>
      <c r="AE41" s="1">
        <v>3</v>
      </c>
      <c r="AF41" s="1">
        <v>3</v>
      </c>
      <c r="AG41" s="1">
        <v>3</v>
      </c>
      <c r="AH41" s="1"/>
      <c r="AI41" s="1"/>
      <c r="AJ41" s="1"/>
      <c r="AK41" s="1">
        <f t="shared" si="1"/>
        <v>21</v>
      </c>
      <c r="AL41" s="1">
        <v>3</v>
      </c>
      <c r="AM41" s="1"/>
      <c r="AN41" s="1">
        <f t="shared" si="2"/>
        <v>3</v>
      </c>
      <c r="AO41" s="1">
        <f t="shared" si="3"/>
        <v>24</v>
      </c>
      <c r="AP41" s="5"/>
    </row>
    <row r="42" spans="2:42">
      <c r="B42" s="4" t="s">
        <v>51</v>
      </c>
      <c r="C42" s="1" t="s">
        <v>53</v>
      </c>
      <c r="D42" s="1"/>
      <c r="E42" s="1"/>
      <c r="F42" s="1"/>
      <c r="G42" s="1"/>
      <c r="H42" s="1"/>
      <c r="I42" s="1"/>
      <c r="J42" s="1"/>
      <c r="K42" s="1"/>
      <c r="L42" s="1">
        <v>3</v>
      </c>
      <c r="M42" s="1">
        <v>3</v>
      </c>
      <c r="N42" s="1">
        <v>3</v>
      </c>
      <c r="O42" s="1">
        <v>3</v>
      </c>
      <c r="P42" s="1">
        <v>3</v>
      </c>
      <c r="Q42" s="1">
        <v>3</v>
      </c>
      <c r="R42" s="1">
        <v>3</v>
      </c>
      <c r="S42" s="1">
        <v>3</v>
      </c>
      <c r="T42" s="1">
        <f t="shared" si="0"/>
        <v>24</v>
      </c>
      <c r="U42" s="1"/>
      <c r="V42" s="1"/>
      <c r="W42" s="1"/>
      <c r="X42" s="1"/>
      <c r="Y42" s="1">
        <v>3</v>
      </c>
      <c r="Z42" s="1">
        <v>3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>
        <f t="shared" si="1"/>
        <v>6</v>
      </c>
      <c r="AL42" s="1"/>
      <c r="AM42" s="1"/>
      <c r="AN42" s="1">
        <f t="shared" si="2"/>
        <v>0</v>
      </c>
      <c r="AO42" s="1">
        <f t="shared" si="3"/>
        <v>30</v>
      </c>
      <c r="AP42" s="5"/>
    </row>
    <row r="43" spans="2:42">
      <c r="B43" s="4" t="s">
        <v>51</v>
      </c>
      <c r="C43" s="1" t="s">
        <v>54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>
        <f t="shared" si="0"/>
        <v>0</v>
      </c>
      <c r="U43" s="1"/>
      <c r="V43" s="1"/>
      <c r="W43" s="1"/>
      <c r="X43" s="1"/>
      <c r="Y43" s="1"/>
      <c r="Z43" s="1"/>
      <c r="AA43" s="1"/>
      <c r="AB43" s="1">
        <v>3</v>
      </c>
      <c r="AC43" s="1">
        <v>3</v>
      </c>
      <c r="AD43" s="1">
        <v>3</v>
      </c>
      <c r="AE43" s="1"/>
      <c r="AF43" s="1"/>
      <c r="AG43" s="1"/>
      <c r="AH43" s="1">
        <v>3</v>
      </c>
      <c r="AI43" s="1">
        <v>3</v>
      </c>
      <c r="AJ43" s="1">
        <v>3</v>
      </c>
      <c r="AK43" s="1">
        <f t="shared" si="1"/>
        <v>18</v>
      </c>
      <c r="AL43" s="1">
        <v>3</v>
      </c>
      <c r="AM43" s="1">
        <v>3</v>
      </c>
      <c r="AN43" s="1">
        <f t="shared" si="2"/>
        <v>6</v>
      </c>
      <c r="AO43" s="1">
        <f t="shared" si="3"/>
        <v>24</v>
      </c>
      <c r="AP43" s="5"/>
    </row>
    <row r="44" spans="2:42">
      <c r="B44" s="4" t="s">
        <v>51</v>
      </c>
      <c r="C44" s="1" t="s">
        <v>55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>
        <f t="shared" si="0"/>
        <v>0</v>
      </c>
      <c r="U44" s="1"/>
      <c r="V44" s="1"/>
      <c r="W44" s="1"/>
      <c r="X44" s="1"/>
      <c r="Y44" s="1"/>
      <c r="Z44" s="1"/>
      <c r="AA44" s="1">
        <v>3</v>
      </c>
      <c r="AB44" s="1"/>
      <c r="AC44" s="1"/>
      <c r="AD44" s="1"/>
      <c r="AE44" s="1"/>
      <c r="AF44" s="1"/>
      <c r="AG44" s="1"/>
      <c r="AH44" s="1"/>
      <c r="AI44" s="1"/>
      <c r="AJ44" s="1"/>
      <c r="AK44" s="1">
        <f t="shared" si="1"/>
        <v>3</v>
      </c>
      <c r="AL44" s="1"/>
      <c r="AM44" s="1">
        <v>3</v>
      </c>
      <c r="AN44" s="1">
        <f t="shared" si="2"/>
        <v>3</v>
      </c>
      <c r="AO44" s="1">
        <f t="shared" si="3"/>
        <v>6</v>
      </c>
      <c r="AP44" s="5"/>
    </row>
    <row r="45" spans="2:42">
      <c r="B45" s="4" t="s">
        <v>51</v>
      </c>
      <c r="C45" s="1" t="s">
        <v>56</v>
      </c>
      <c r="D45" s="1"/>
      <c r="E45" s="1">
        <v>3</v>
      </c>
      <c r="F45" s="1">
        <v>3</v>
      </c>
      <c r="G45" s="1">
        <v>3</v>
      </c>
      <c r="H45" s="1">
        <v>3</v>
      </c>
      <c r="I45" s="1">
        <v>3</v>
      </c>
      <c r="J45" s="1">
        <v>3</v>
      </c>
      <c r="K45" s="1">
        <v>3</v>
      </c>
      <c r="L45" s="1"/>
      <c r="M45" s="1"/>
      <c r="N45" s="1"/>
      <c r="O45" s="1"/>
      <c r="P45" s="1"/>
      <c r="Q45" s="1"/>
      <c r="R45" s="1"/>
      <c r="S45" s="1"/>
      <c r="T45" s="1">
        <f t="shared" si="0"/>
        <v>21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>
        <f t="shared" si="1"/>
        <v>0</v>
      </c>
      <c r="AL45" s="1"/>
      <c r="AM45" s="1"/>
      <c r="AN45" s="1">
        <f t="shared" si="2"/>
        <v>0</v>
      </c>
      <c r="AO45" s="1">
        <f t="shared" si="3"/>
        <v>21</v>
      </c>
      <c r="AP45" s="5"/>
    </row>
    <row r="46" spans="2:42">
      <c r="B46" s="4" t="s">
        <v>57</v>
      </c>
      <c r="C46" s="1" t="s">
        <v>58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>
        <f t="shared" si="0"/>
        <v>0</v>
      </c>
      <c r="U46" s="1">
        <v>2</v>
      </c>
      <c r="V46" s="1">
        <v>2</v>
      </c>
      <c r="W46" s="1">
        <v>2</v>
      </c>
      <c r="X46" s="1">
        <v>1</v>
      </c>
      <c r="Y46" s="1">
        <v>1</v>
      </c>
      <c r="Z46" s="1">
        <v>1</v>
      </c>
      <c r="AA46" s="1">
        <v>1</v>
      </c>
      <c r="AB46" s="1">
        <v>1</v>
      </c>
      <c r="AC46" s="1">
        <v>1</v>
      </c>
      <c r="AD46" s="1">
        <v>1</v>
      </c>
      <c r="AE46" s="1">
        <v>1</v>
      </c>
      <c r="AF46" s="1">
        <v>1</v>
      </c>
      <c r="AG46" s="1">
        <v>1</v>
      </c>
      <c r="AH46" s="1"/>
      <c r="AI46" s="1"/>
      <c r="AJ46" s="1"/>
      <c r="AK46" s="1">
        <f t="shared" si="1"/>
        <v>16</v>
      </c>
      <c r="AL46" s="1"/>
      <c r="AM46" s="1"/>
      <c r="AN46" s="1">
        <f t="shared" si="2"/>
        <v>0</v>
      </c>
      <c r="AO46" s="1">
        <f t="shared" si="3"/>
        <v>16</v>
      </c>
      <c r="AP46" s="5"/>
    </row>
    <row r="47" spans="2:42">
      <c r="B47" s="4" t="s">
        <v>59</v>
      </c>
      <c r="C47" s="1" t="s">
        <v>60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>
        <f t="shared" si="0"/>
        <v>0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>
        <v>1</v>
      </c>
      <c r="AF47" s="1">
        <v>1</v>
      </c>
      <c r="AG47" s="1">
        <v>1</v>
      </c>
      <c r="AH47" s="1">
        <v>1</v>
      </c>
      <c r="AI47" s="1">
        <v>1</v>
      </c>
      <c r="AJ47" s="1">
        <v>1</v>
      </c>
      <c r="AK47" s="1">
        <f t="shared" si="1"/>
        <v>6</v>
      </c>
      <c r="AL47" s="1">
        <v>2</v>
      </c>
      <c r="AM47" s="1"/>
      <c r="AN47" s="1">
        <f t="shared" si="2"/>
        <v>2</v>
      </c>
      <c r="AO47" s="1">
        <f t="shared" si="3"/>
        <v>8</v>
      </c>
      <c r="AP47" s="5"/>
    </row>
    <row r="48" spans="2:4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2:42">
      <c r="B49" s="7" t="s">
        <v>97</v>
      </c>
      <c r="C49" s="1"/>
      <c r="D49" s="8">
        <f>SUM(D4:D48)</f>
        <v>13</v>
      </c>
      <c r="E49" s="8">
        <f t="shared" ref="E49:AO49" si="8">SUM(E4:E48)</f>
        <v>3</v>
      </c>
      <c r="F49" s="8">
        <f t="shared" si="8"/>
        <v>3</v>
      </c>
      <c r="G49" s="8">
        <f t="shared" si="8"/>
        <v>3</v>
      </c>
      <c r="H49" s="8">
        <f t="shared" si="8"/>
        <v>3</v>
      </c>
      <c r="I49" s="8">
        <f t="shared" si="8"/>
        <v>7</v>
      </c>
      <c r="J49" s="8">
        <f t="shared" si="8"/>
        <v>7</v>
      </c>
      <c r="K49" s="8">
        <f t="shared" si="8"/>
        <v>7</v>
      </c>
      <c r="L49" s="8">
        <f t="shared" si="8"/>
        <v>7</v>
      </c>
      <c r="M49" s="8">
        <f t="shared" si="8"/>
        <v>7</v>
      </c>
      <c r="N49" s="8">
        <f t="shared" si="8"/>
        <v>7</v>
      </c>
      <c r="O49" s="8">
        <f t="shared" si="8"/>
        <v>5</v>
      </c>
      <c r="P49" s="8">
        <f t="shared" si="8"/>
        <v>7</v>
      </c>
      <c r="Q49" s="8">
        <f t="shared" si="8"/>
        <v>7</v>
      </c>
      <c r="R49" s="8">
        <f t="shared" si="8"/>
        <v>7</v>
      </c>
      <c r="S49" s="8">
        <f t="shared" si="8"/>
        <v>7</v>
      </c>
      <c r="T49" s="8">
        <f t="shared" si="8"/>
        <v>87</v>
      </c>
      <c r="U49" s="8">
        <f t="shared" si="8"/>
        <v>28</v>
      </c>
      <c r="V49" s="8">
        <f t="shared" si="8"/>
        <v>50</v>
      </c>
      <c r="W49" s="8">
        <f t="shared" si="8"/>
        <v>46</v>
      </c>
      <c r="X49" s="8">
        <f t="shared" si="8"/>
        <v>29</v>
      </c>
      <c r="Y49" s="8">
        <f t="shared" si="8"/>
        <v>38</v>
      </c>
      <c r="Z49" s="8">
        <f t="shared" si="8"/>
        <v>37</v>
      </c>
      <c r="AA49" s="8">
        <f t="shared" si="8"/>
        <v>38</v>
      </c>
      <c r="AB49" s="8">
        <f t="shared" si="8"/>
        <v>34</v>
      </c>
      <c r="AC49" s="8">
        <f t="shared" si="8"/>
        <v>47</v>
      </c>
      <c r="AD49" s="8">
        <f t="shared" si="8"/>
        <v>33</v>
      </c>
      <c r="AE49" s="8">
        <f t="shared" si="8"/>
        <v>39</v>
      </c>
      <c r="AF49" s="8">
        <f t="shared" si="8"/>
        <v>34</v>
      </c>
      <c r="AG49" s="8">
        <f t="shared" si="8"/>
        <v>39</v>
      </c>
      <c r="AH49" s="8">
        <f t="shared" si="8"/>
        <v>34</v>
      </c>
      <c r="AI49" s="8">
        <f t="shared" si="8"/>
        <v>39</v>
      </c>
      <c r="AJ49" s="8">
        <f t="shared" si="8"/>
        <v>32</v>
      </c>
      <c r="AK49" s="8">
        <f t="shared" si="8"/>
        <v>597</v>
      </c>
      <c r="AL49" s="8">
        <f t="shared" si="8"/>
        <v>49</v>
      </c>
      <c r="AM49" s="8">
        <f t="shared" si="8"/>
        <v>45</v>
      </c>
      <c r="AN49" s="8">
        <f t="shared" si="8"/>
        <v>94</v>
      </c>
      <c r="AO49" s="8">
        <f t="shared" si="8"/>
        <v>791</v>
      </c>
      <c r="AP49" s="1"/>
    </row>
    <row r="51" spans="2:42">
      <c r="B51" s="9" t="s">
        <v>98</v>
      </c>
      <c r="AO51">
        <f>SUBTOTAL(9,AO4:AO48)</f>
        <v>791</v>
      </c>
    </row>
  </sheetData>
  <autoFilter ref="B3:AP47">
    <filterColumn colId="2"/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4"/>
    <filterColumn colId="15"/>
    <filterColumn colId="16"/>
    <filterColumn colId="17"/>
    <filterColumn colId="19"/>
    <filterColumn colId="20"/>
    <filterColumn colId="21"/>
    <filterColumn colId="24"/>
    <filterColumn colId="25"/>
    <filterColumn colId="27"/>
    <filterColumn colId="28"/>
    <filterColumn colId="30"/>
    <filterColumn colId="31"/>
    <filterColumn colId="33"/>
    <filterColumn colId="34"/>
  </autoFilter>
  <mergeCells count="1">
    <mergeCell ref="E2:AM2"/>
  </mergeCells>
  <pageMargins left="0.70866141732283472" right="0.70866141732283472" top="0.74803149606299213" bottom="0.74803149606299213" header="0.31496062992125984" footer="0.31496062992125984"/>
  <pageSetup paperSize="9" scale="89" fitToWidth="3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</cp:lastModifiedBy>
  <cp:lastPrinted>2014-09-10T06:35:17Z</cp:lastPrinted>
  <dcterms:created xsi:type="dcterms:W3CDTF">2014-09-05T13:36:27Z</dcterms:created>
  <dcterms:modified xsi:type="dcterms:W3CDTF">2014-09-10T06:36:33Z</dcterms:modified>
</cp:coreProperties>
</file>